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0116"/>
  <workbookPr checkCompatibility="1"/>
  <mc:AlternateContent xmlns:mc="http://schemas.openxmlformats.org/markup-compatibility/2006">
    <mc:Choice Requires="x15">
      <x15ac:absPath xmlns:x15ac="http://schemas.microsoft.com/office/spreadsheetml/2010/11/ac" url="/Users/ohishinaoko/Documents/work/2018/Jan/"/>
    </mc:Choice>
  </mc:AlternateContent>
  <bookViews>
    <workbookView xWindow="1740" yWindow="460" windowWidth="18060" windowHeight="17460" tabRatio="500"/>
  </bookViews>
  <sheets>
    <sheet name="Sheet1" sheetId="1" r:id="rId1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1" i="1" l="1"/>
  <c r="J10" i="1"/>
  <c r="J9" i="1"/>
</calcChain>
</file>

<file path=xl/sharedStrings.xml><?xml version="1.0" encoding="utf-8"?>
<sst xmlns="http://schemas.openxmlformats.org/spreadsheetml/2006/main" count="113" uniqueCount="105">
  <si>
    <t>digital rack</t>
    <phoneticPr fontId="2"/>
  </si>
  <si>
    <t>AEL</t>
    <phoneticPr fontId="2"/>
  </si>
  <si>
    <t>DGS</t>
    <phoneticPr fontId="2"/>
  </si>
  <si>
    <t>satellite box</t>
    <phoneticPr fontId="2"/>
  </si>
  <si>
    <t>High Power Coil Drivers</t>
    <phoneticPr fontId="2"/>
  </si>
  <si>
    <t>picomotor</t>
    <phoneticPr fontId="2"/>
  </si>
  <si>
    <t>OMMT1</t>
    <phoneticPr fontId="2"/>
  </si>
  <si>
    <t>OMMT2</t>
    <phoneticPr fontId="2"/>
  </si>
  <si>
    <t>OSTM</t>
    <phoneticPr fontId="2"/>
  </si>
  <si>
    <t>picomotor</t>
    <phoneticPr fontId="2"/>
  </si>
  <si>
    <t>8301-UHV</t>
    <phoneticPr fontId="2"/>
  </si>
  <si>
    <t>8302-UHV</t>
    <phoneticPr fontId="2"/>
  </si>
  <si>
    <t>status</t>
    <phoneticPr fontId="2"/>
  </si>
  <si>
    <t>ordered</t>
    <phoneticPr fontId="2"/>
  </si>
  <si>
    <t>Mar. 2018</t>
    <phoneticPr fontId="2"/>
  </si>
  <si>
    <t>Mar. 2018</t>
    <phoneticPr fontId="2"/>
  </si>
  <si>
    <t>date</t>
    <phoneticPr fontId="2"/>
  </si>
  <si>
    <t>quantity</t>
    <phoneticPr fontId="2"/>
  </si>
  <si>
    <t>ordered</t>
    <phoneticPr fontId="2"/>
  </si>
  <si>
    <t>to be prepared</t>
    <phoneticPr fontId="2"/>
  </si>
  <si>
    <t>1 also used by OMC</t>
    <phoneticPr fontId="2"/>
  </si>
  <si>
    <t>Electric Circuits</t>
    <phoneticPr fontId="2"/>
  </si>
  <si>
    <t>Sato-san</t>
    <phoneticPr fontId="2"/>
  </si>
  <si>
    <t>Takahasi-san</t>
    <phoneticPr fontId="2"/>
  </si>
  <si>
    <t>1 inch</t>
    <phoneticPr fontId="2"/>
  </si>
  <si>
    <t>Nabeya Bi-tech Kaisha</t>
    <phoneticPr fontId="2"/>
  </si>
  <si>
    <t>flange</t>
    <phoneticPr fontId="2"/>
  </si>
  <si>
    <t>non-magnetic screws</t>
    <phoneticPr fontId="2"/>
  </si>
  <si>
    <t>vertical VIS bellows</t>
    <phoneticPr fontId="2"/>
  </si>
  <si>
    <t>1. Requests</t>
    <phoneticPr fontId="2"/>
  </si>
  <si>
    <t>2. Supplies (custom-made)</t>
    <phoneticPr fontId="2"/>
  </si>
  <si>
    <t>3. Supplies (ready-made)</t>
    <phoneticPr fontId="2"/>
  </si>
  <si>
    <t>4. Mirror</t>
    <phoneticPr fontId="2"/>
  </si>
  <si>
    <t>6. Handmade?</t>
    <phoneticPr fontId="2"/>
  </si>
  <si>
    <t>0.5 inch</t>
    <phoneticPr fontId="2"/>
  </si>
  <si>
    <t>actuator magnets</t>
    <phoneticPr fontId="2"/>
  </si>
  <si>
    <t>damping magnets</t>
    <phoneticPr fontId="2"/>
  </si>
  <si>
    <t>tungsten wires</t>
    <phoneticPr fontId="2"/>
  </si>
  <si>
    <t>f50um</t>
    <phoneticPr fontId="2"/>
  </si>
  <si>
    <t>f100um</t>
    <phoneticPr fontId="2"/>
  </si>
  <si>
    <t>cables</t>
    <phoneticPr fontId="2"/>
  </si>
  <si>
    <t>picomotor driver</t>
    <phoneticPr fontId="2"/>
  </si>
  <si>
    <t>ordered</t>
    <phoneticPr fontId="2"/>
  </si>
  <si>
    <t>ordered</t>
    <phoneticPr fontId="2"/>
  </si>
  <si>
    <t>8. others</t>
    <phoneticPr fontId="2"/>
  </si>
  <si>
    <t>X stage</t>
    <phoneticPr fontId="2"/>
  </si>
  <si>
    <t>X stage</t>
    <phoneticPr fontId="2"/>
  </si>
  <si>
    <t>Y</t>
    <phoneticPr fontId="2"/>
  </si>
  <si>
    <t>X stage for optical axis</t>
    <phoneticPr fontId="2"/>
  </si>
  <si>
    <t>Z stage</t>
    <phoneticPr fontId="2"/>
  </si>
  <si>
    <t>Z stage</t>
    <phoneticPr fontId="2"/>
  </si>
  <si>
    <t>hanging jig</t>
    <phoneticPr fontId="2"/>
  </si>
  <si>
    <t>glueing jig</t>
    <phoneticPr fontId="2"/>
  </si>
  <si>
    <t>*Parts List</t>
    <phoneticPr fontId="2"/>
  </si>
  <si>
    <t>tungsten wires</t>
    <phoneticPr fontId="2"/>
  </si>
  <si>
    <t>standoff</t>
    <phoneticPr fontId="2"/>
  </si>
  <si>
    <t>ordered</t>
    <phoneticPr fontId="2"/>
  </si>
  <si>
    <t>Mar. 2018</t>
    <phoneticPr fontId="2"/>
  </si>
  <si>
    <t>Spring 2018</t>
    <phoneticPr fontId="2"/>
  </si>
  <si>
    <t>will be ordered next FY</t>
    <phoneticPr fontId="2"/>
  </si>
  <si>
    <t>Sep. 2018?</t>
    <phoneticPr fontId="2"/>
  </si>
  <si>
    <t>7. tools and jigs</t>
    <phoneticPr fontId="2"/>
  </si>
  <si>
    <t>tools</t>
    <phoneticPr fontId="2"/>
  </si>
  <si>
    <t>Mar. 2018</t>
    <phoneticPr fontId="2"/>
  </si>
  <si>
    <t>Mar. 2018</t>
    <phoneticPr fontId="2"/>
  </si>
  <si>
    <t>Mirapro×-&gt;VALQUA?</t>
    <phoneticPr fontId="2"/>
  </si>
  <si>
    <t>inquiry</t>
    <phoneticPr fontId="2"/>
  </si>
  <si>
    <t>Feb. 2018?</t>
    <phoneticPr fontId="2"/>
  </si>
  <si>
    <t>〃</t>
    <phoneticPr fontId="2"/>
  </si>
  <si>
    <t>KOHZU-&gt;Sigma</t>
    <phoneticPr fontId="2"/>
  </si>
  <si>
    <t>KOHZU-&gt;Sigma</t>
    <phoneticPr fontId="2"/>
  </si>
  <si>
    <t>KOHZU-&gt;Sigma</t>
    <phoneticPr fontId="2"/>
  </si>
  <si>
    <t>KOHZU-&gt;Sigma</t>
    <phoneticPr fontId="2"/>
  </si>
  <si>
    <t>X stage</t>
    <phoneticPr fontId="2"/>
  </si>
  <si>
    <t>KOHZU-&gt;Sigma</t>
    <phoneticPr fontId="2"/>
  </si>
  <si>
    <t>Pitch</t>
    <phoneticPr fontId="2"/>
  </si>
  <si>
    <t>Yaw</t>
    <phoneticPr fontId="2"/>
  </si>
  <si>
    <t>X stage</t>
    <phoneticPr fontId="2"/>
  </si>
  <si>
    <t>next FY</t>
    <phoneticPr fontId="2"/>
  </si>
  <si>
    <t>〃</t>
    <phoneticPr fontId="2"/>
  </si>
  <si>
    <t>〃</t>
    <phoneticPr fontId="2"/>
  </si>
  <si>
    <t>MIR/IOO</t>
    <phoneticPr fontId="2"/>
  </si>
  <si>
    <t>Niroku Seisakusho</t>
    <phoneticPr fontId="2"/>
  </si>
  <si>
    <t>The Nilaco Corporation</t>
    <phoneticPr fontId="2"/>
  </si>
  <si>
    <t>〃</t>
    <phoneticPr fontId="2"/>
  </si>
  <si>
    <t>〃</t>
    <phoneticPr fontId="2"/>
  </si>
  <si>
    <t>10m ×3</t>
    <phoneticPr fontId="2"/>
  </si>
  <si>
    <t>next FY</t>
    <phoneticPr fontId="2"/>
  </si>
  <si>
    <t>OSEM-SatBox adapter</t>
    <phoneticPr fontId="2"/>
  </si>
  <si>
    <t>telfon tube</t>
    <phoneticPr fontId="2"/>
  </si>
  <si>
    <t>another sheet</t>
    <phoneticPr fontId="2"/>
  </si>
  <si>
    <t>model number</t>
    <phoneticPr fontId="2"/>
  </si>
  <si>
    <t>phi2L5?</t>
    <phoneticPr fontId="2"/>
  </si>
  <si>
    <t>5. Magnets, wires and actuator</t>
    <phoneticPr fontId="2"/>
  </si>
  <si>
    <t>glue</t>
    <phoneticPr fontId="2"/>
  </si>
  <si>
    <t>LIGO</t>
    <phoneticPr fontId="2"/>
  </si>
  <si>
    <t>OSEM</t>
    <phoneticPr fontId="2"/>
  </si>
  <si>
    <t>next FY</t>
    <phoneticPr fontId="2"/>
  </si>
  <si>
    <t>OMMT/OSTM suspension parts status</t>
    <phoneticPr fontId="2"/>
  </si>
  <si>
    <t>Mar. 2018</t>
    <phoneticPr fontId="2"/>
  </si>
  <si>
    <t>ordered</t>
    <phoneticPr fontId="2"/>
  </si>
  <si>
    <t>Teflon F-F 2m</t>
    <phoneticPr fontId="2"/>
  </si>
  <si>
    <t>Capton F-F 2m</t>
    <phoneticPr fontId="2"/>
  </si>
  <si>
    <t>order this week</t>
    <phoneticPr fontId="2"/>
  </si>
  <si>
    <t>〃</t>
    <rPh sb="0" eb="1">
      <t>オナj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</si>
</sst>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Yu Gothic"/>
      <family val="2"/>
      <charset val="128"/>
      <scheme val="minor"/>
    </font>
    <font>
      <b/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b/>
      <sz val="14"/>
      <color theme="1"/>
      <name val="Yu Gothic"/>
      <family val="2"/>
      <charset val="128"/>
      <scheme val="minor"/>
    </font>
    <font>
      <u/>
      <sz val="12"/>
      <color theme="10"/>
      <name val="Yu Gothic"/>
      <family val="2"/>
      <charset val="128"/>
      <scheme val="minor"/>
    </font>
    <font>
      <u/>
      <sz val="12"/>
      <color theme="11"/>
      <name val="Yu Gothic"/>
      <family val="2"/>
      <charset val="128"/>
      <scheme val="minor"/>
    </font>
    <font>
      <b/>
      <sz val="12"/>
      <color rgb="FF0070C0"/>
      <name val="Yu Gothic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rgb="FF0070C0"/>
      </bottom>
      <diagonal/>
    </border>
    <border>
      <left/>
      <right/>
      <top style="thick">
        <color theme="1"/>
      </top>
      <bottom/>
      <diagonal/>
    </border>
    <border>
      <left/>
      <right/>
      <top style="thick">
        <color auto="1"/>
      </top>
      <bottom style="medium">
        <color rgb="FF0070C0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1" fillId="0" borderId="0" xfId="0" applyFont="1" applyBorder="1"/>
    <xf numFmtId="0" fontId="0" fillId="0" borderId="1" xfId="0" applyBorder="1"/>
    <xf numFmtId="0" fontId="0" fillId="0" borderId="2" xfId="0" applyBorder="1"/>
    <xf numFmtId="0" fontId="0" fillId="0" borderId="2" xfId="0" applyFill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1" xfId="0" applyFont="1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3" xfId="0" applyFont="1" applyBorder="1"/>
    <xf numFmtId="0" fontId="6" fillId="0" borderId="0" xfId="0" applyFont="1"/>
    <xf numFmtId="0" fontId="6" fillId="0" borderId="0" xfId="0" applyFont="1" applyBorder="1"/>
    <xf numFmtId="0" fontId="6" fillId="0" borderId="2" xfId="0" applyFont="1" applyBorder="1"/>
    <xf numFmtId="0" fontId="6" fillId="0" borderId="0" xfId="0" applyFont="1" applyFill="1" applyBorder="1"/>
    <xf numFmtId="0" fontId="6" fillId="0" borderId="1" xfId="0" applyFont="1" applyBorder="1"/>
    <xf numFmtId="0" fontId="6" fillId="0" borderId="4" xfId="0" applyFont="1" applyBorder="1"/>
    <xf numFmtId="0" fontId="0" fillId="0" borderId="0" xfId="0" applyBorder="1" applyAlignment="1">
      <alignment horizontal="center"/>
    </xf>
  </cellXfs>
  <cellStyles count="5">
    <cellStyle name="ハイパーリンク" xfId="1" builtinId="8" hidden="1"/>
    <cellStyle name="ハイパーリンク" xfId="3" builtinId="8" hidden="1"/>
    <cellStyle name="標準" xfId="0" builtinId="0"/>
    <cellStyle name="表示済みのハイパーリンク" xfId="2" builtinId="9" hidden="1"/>
    <cellStyle name="表示済みのハイパーリンク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zoomScale="89" workbookViewId="0">
      <selection activeCell="G7" sqref="G7"/>
    </sheetView>
  </sheetViews>
  <sheetFormatPr baseColWidth="10" defaultColWidth="12.7109375" defaultRowHeight="20" x14ac:dyDescent="0.3"/>
  <cols>
    <col min="1" max="1" width="4" customWidth="1"/>
    <col min="2" max="2" width="20" customWidth="1"/>
    <col min="3" max="3" width="20.140625" customWidth="1"/>
    <col min="4" max="4" width="16.85546875" customWidth="1"/>
    <col min="6" max="6" width="17.42578125" customWidth="1"/>
    <col min="7" max="7" width="19.42578125" customWidth="1"/>
  </cols>
  <sheetData>
    <row r="1" spans="1:10" ht="24" x14ac:dyDescent="0.35">
      <c r="A1" s="2" t="s">
        <v>98</v>
      </c>
    </row>
    <row r="2" spans="1:10" x14ac:dyDescent="0.3">
      <c r="A2" s="6"/>
    </row>
    <row r="3" spans="1:10" ht="21" thickBot="1" x14ac:dyDescent="0.35">
      <c r="A3" s="6" t="s">
        <v>29</v>
      </c>
      <c r="C3" s="3"/>
      <c r="D3" s="3"/>
      <c r="E3" s="3" t="s">
        <v>91</v>
      </c>
      <c r="F3" t="s">
        <v>17</v>
      </c>
      <c r="G3" t="s">
        <v>12</v>
      </c>
      <c r="H3" t="s">
        <v>16</v>
      </c>
    </row>
    <row r="4" spans="1:10" ht="21" thickTop="1" x14ac:dyDescent="0.3">
      <c r="A4" s="17">
        <v>1</v>
      </c>
      <c r="B4" s="11" t="s">
        <v>2</v>
      </c>
      <c r="C4" s="11" t="s">
        <v>0</v>
      </c>
      <c r="D4" s="11"/>
      <c r="E4" s="11"/>
      <c r="F4" s="11" t="s">
        <v>20</v>
      </c>
      <c r="G4" s="11" t="s">
        <v>19</v>
      </c>
      <c r="H4" s="11" t="s">
        <v>58</v>
      </c>
    </row>
    <row r="5" spans="1:10" x14ac:dyDescent="0.3">
      <c r="A5" s="18">
        <v>2</v>
      </c>
      <c r="B5" t="s">
        <v>1</v>
      </c>
      <c r="C5" t="s">
        <v>21</v>
      </c>
      <c r="D5" t="s">
        <v>3</v>
      </c>
      <c r="F5" s="5">
        <v>3</v>
      </c>
      <c r="G5" t="s">
        <v>42</v>
      </c>
      <c r="H5" t="s">
        <v>63</v>
      </c>
    </row>
    <row r="6" spans="1:10" x14ac:dyDescent="0.3">
      <c r="A6" s="18">
        <v>3</v>
      </c>
      <c r="D6" t="s">
        <v>4</v>
      </c>
      <c r="F6" s="5">
        <v>3</v>
      </c>
      <c r="G6" t="s">
        <v>43</v>
      </c>
      <c r="H6" t="s">
        <v>64</v>
      </c>
    </row>
    <row r="7" spans="1:10" x14ac:dyDescent="0.3">
      <c r="A7" s="18">
        <v>4</v>
      </c>
      <c r="B7" t="s">
        <v>22</v>
      </c>
      <c r="C7" t="s">
        <v>40</v>
      </c>
      <c r="D7" t="s">
        <v>101</v>
      </c>
      <c r="F7" s="5">
        <v>12</v>
      </c>
      <c r="G7" t="s">
        <v>103</v>
      </c>
      <c r="H7" t="s">
        <v>14</v>
      </c>
    </row>
    <row r="8" spans="1:10" x14ac:dyDescent="0.3">
      <c r="A8" s="18">
        <v>5</v>
      </c>
      <c r="D8" t="s">
        <v>102</v>
      </c>
      <c r="F8" s="5">
        <v>3</v>
      </c>
      <c r="G8" t="s">
        <v>104</v>
      </c>
      <c r="H8" t="s">
        <v>14</v>
      </c>
    </row>
    <row r="9" spans="1:10" x14ac:dyDescent="0.3">
      <c r="A9" s="18">
        <v>6</v>
      </c>
      <c r="B9" t="s">
        <v>23</v>
      </c>
      <c r="C9" t="s">
        <v>9</v>
      </c>
      <c r="D9" s="3" t="s">
        <v>34</v>
      </c>
      <c r="E9" t="s">
        <v>10</v>
      </c>
      <c r="F9" s="5">
        <v>12</v>
      </c>
      <c r="G9" t="s">
        <v>13</v>
      </c>
      <c r="H9" t="s">
        <v>14</v>
      </c>
      <c r="I9">
        <v>160</v>
      </c>
      <c r="J9">
        <f>160*12</f>
        <v>1920</v>
      </c>
    </row>
    <row r="10" spans="1:10" x14ac:dyDescent="0.3">
      <c r="A10" s="19">
        <v>7</v>
      </c>
      <c r="B10" s="3"/>
      <c r="C10" s="3" t="s">
        <v>5</v>
      </c>
      <c r="D10" s="3" t="s">
        <v>24</v>
      </c>
      <c r="E10" s="3" t="s">
        <v>11</v>
      </c>
      <c r="F10" s="5">
        <v>3</v>
      </c>
      <c r="G10" t="s">
        <v>18</v>
      </c>
      <c r="H10" t="s">
        <v>15</v>
      </c>
      <c r="I10">
        <v>160</v>
      </c>
      <c r="J10">
        <f>160*3</f>
        <v>480</v>
      </c>
    </row>
    <row r="11" spans="1:10" ht="21" thickBot="1" x14ac:dyDescent="0.35">
      <c r="A11" s="20">
        <v>8</v>
      </c>
      <c r="B11" s="8"/>
      <c r="C11" s="9" t="s">
        <v>41</v>
      </c>
      <c r="D11" s="8"/>
      <c r="E11" s="8"/>
      <c r="F11" s="10">
        <v>3</v>
      </c>
      <c r="G11" s="8" t="s">
        <v>100</v>
      </c>
      <c r="H11" s="8" t="s">
        <v>99</v>
      </c>
      <c r="I11">
        <v>160</v>
      </c>
      <c r="J11">
        <f>160*3</f>
        <v>480</v>
      </c>
    </row>
    <row r="12" spans="1:10" x14ac:dyDescent="0.3">
      <c r="B12" s="3"/>
      <c r="C12" s="3"/>
      <c r="D12" s="3"/>
      <c r="E12" s="3"/>
    </row>
    <row r="13" spans="1:10" ht="21" thickBot="1" x14ac:dyDescent="0.35">
      <c r="A13" s="1" t="s">
        <v>30</v>
      </c>
      <c r="B13" s="1"/>
      <c r="F13" s="5"/>
    </row>
    <row r="14" spans="1:10" ht="21" thickTop="1" x14ac:dyDescent="0.3">
      <c r="A14" s="17">
        <v>9</v>
      </c>
      <c r="B14" s="11" t="s">
        <v>65</v>
      </c>
      <c r="C14" s="11" t="s">
        <v>28</v>
      </c>
      <c r="D14" s="11"/>
      <c r="E14" s="11"/>
      <c r="F14" s="14">
        <v>12</v>
      </c>
      <c r="G14" s="11" t="s">
        <v>66</v>
      </c>
      <c r="H14" s="11"/>
    </row>
    <row r="15" spans="1:10" ht="21" thickBot="1" x14ac:dyDescent="0.35">
      <c r="A15" s="20">
        <v>10</v>
      </c>
      <c r="B15" s="8" t="s">
        <v>25</v>
      </c>
      <c r="C15" s="8" t="s">
        <v>27</v>
      </c>
      <c r="D15" s="8"/>
      <c r="E15" s="8"/>
      <c r="F15" s="10" t="s">
        <v>90</v>
      </c>
      <c r="G15" s="8" t="s">
        <v>56</v>
      </c>
      <c r="H15" s="8" t="s">
        <v>57</v>
      </c>
    </row>
    <row r="16" spans="1:10" x14ac:dyDescent="0.3">
      <c r="F16" s="5"/>
    </row>
    <row r="17" spans="1:9" ht="21" thickBot="1" x14ac:dyDescent="0.35">
      <c r="A17" s="1" t="s">
        <v>31</v>
      </c>
      <c r="B17" s="1"/>
      <c r="C17" s="3"/>
      <c r="F17" s="5"/>
    </row>
    <row r="18" spans="1:9" ht="21" thickTop="1" x14ac:dyDescent="0.3">
      <c r="A18" s="17">
        <v>11</v>
      </c>
      <c r="B18" s="7" t="s">
        <v>69</v>
      </c>
      <c r="C18" s="11" t="s">
        <v>48</v>
      </c>
      <c r="D18" s="11" t="s">
        <v>45</v>
      </c>
      <c r="E18" s="11"/>
      <c r="F18" s="14">
        <v>3</v>
      </c>
      <c r="G18" s="14"/>
      <c r="H18" s="11" t="s">
        <v>78</v>
      </c>
      <c r="I18" s="3"/>
    </row>
    <row r="19" spans="1:9" x14ac:dyDescent="0.3">
      <c r="A19" s="21">
        <v>12</v>
      </c>
      <c r="B19" s="4" t="s">
        <v>70</v>
      </c>
      <c r="C19" s="4" t="s">
        <v>47</v>
      </c>
      <c r="D19" s="4" t="s">
        <v>46</v>
      </c>
      <c r="F19" s="5">
        <v>3</v>
      </c>
      <c r="G19" s="5"/>
      <c r="H19" t="s">
        <v>79</v>
      </c>
      <c r="I19" s="3"/>
    </row>
    <row r="20" spans="1:9" x14ac:dyDescent="0.3">
      <c r="A20" s="21">
        <v>13</v>
      </c>
      <c r="B20" s="4" t="s">
        <v>71</v>
      </c>
      <c r="C20" t="s">
        <v>49</v>
      </c>
      <c r="D20" s="4" t="s">
        <v>50</v>
      </c>
      <c r="F20" s="5">
        <v>3</v>
      </c>
      <c r="G20" s="5"/>
      <c r="H20" t="s">
        <v>79</v>
      </c>
      <c r="I20" s="3"/>
    </row>
    <row r="21" spans="1:9" x14ac:dyDescent="0.3">
      <c r="A21" s="21">
        <v>14</v>
      </c>
      <c r="B21" s="4" t="s">
        <v>74</v>
      </c>
      <c r="C21" t="s">
        <v>75</v>
      </c>
      <c r="D21" s="4" t="s">
        <v>77</v>
      </c>
      <c r="F21" s="5">
        <v>3</v>
      </c>
      <c r="G21" s="5"/>
      <c r="H21" t="s">
        <v>79</v>
      </c>
      <c r="I21" s="3"/>
    </row>
    <row r="22" spans="1:9" ht="21" thickBot="1" x14ac:dyDescent="0.35">
      <c r="A22" s="20">
        <v>15</v>
      </c>
      <c r="B22" s="8" t="s">
        <v>72</v>
      </c>
      <c r="C22" s="8" t="s">
        <v>76</v>
      </c>
      <c r="D22" s="8" t="s">
        <v>73</v>
      </c>
      <c r="E22" s="8"/>
      <c r="F22" s="10">
        <v>3</v>
      </c>
      <c r="G22" s="10"/>
      <c r="H22" s="8" t="s">
        <v>80</v>
      </c>
      <c r="I22" s="3"/>
    </row>
    <row r="23" spans="1:9" x14ac:dyDescent="0.3">
      <c r="F23" s="5"/>
    </row>
    <row r="24" spans="1:9" ht="21" thickBot="1" x14ac:dyDescent="0.35">
      <c r="A24" s="1" t="s">
        <v>32</v>
      </c>
      <c r="B24" s="1"/>
      <c r="C24" s="3"/>
      <c r="F24" s="5"/>
    </row>
    <row r="25" spans="1:9" ht="21" thickTop="1" x14ac:dyDescent="0.3">
      <c r="A25" s="22">
        <v>16</v>
      </c>
      <c r="B25" s="7" t="s">
        <v>81</v>
      </c>
      <c r="C25" s="7" t="s">
        <v>6</v>
      </c>
      <c r="D25" s="7"/>
      <c r="E25" s="7"/>
      <c r="F25" s="15">
        <v>1</v>
      </c>
      <c r="G25" s="7"/>
      <c r="H25" s="7" t="s">
        <v>67</v>
      </c>
    </row>
    <row r="26" spans="1:9" x14ac:dyDescent="0.3">
      <c r="A26" s="21">
        <v>17</v>
      </c>
      <c r="B26" t="s">
        <v>84</v>
      </c>
      <c r="C26" t="s">
        <v>7</v>
      </c>
      <c r="F26" s="5">
        <v>1</v>
      </c>
      <c r="H26" t="s">
        <v>68</v>
      </c>
    </row>
    <row r="27" spans="1:9" ht="21" thickBot="1" x14ac:dyDescent="0.35">
      <c r="A27" s="20">
        <v>18</v>
      </c>
      <c r="B27" s="8" t="s">
        <v>85</v>
      </c>
      <c r="C27" s="8" t="s">
        <v>8</v>
      </c>
      <c r="D27" s="8"/>
      <c r="E27" s="8"/>
      <c r="F27" s="10">
        <v>1</v>
      </c>
      <c r="G27" s="8" t="s">
        <v>59</v>
      </c>
      <c r="H27" s="8" t="s">
        <v>60</v>
      </c>
    </row>
    <row r="28" spans="1:9" x14ac:dyDescent="0.3">
      <c r="F28" s="5"/>
    </row>
    <row r="29" spans="1:9" ht="21" thickBot="1" x14ac:dyDescent="0.35">
      <c r="A29" s="1" t="s">
        <v>93</v>
      </c>
      <c r="B29" s="1"/>
      <c r="F29" s="5"/>
    </row>
    <row r="30" spans="1:9" ht="21" thickTop="1" x14ac:dyDescent="0.3">
      <c r="A30" s="22">
        <v>19</v>
      </c>
      <c r="B30" s="7" t="s">
        <v>82</v>
      </c>
      <c r="C30" s="7" t="s">
        <v>35</v>
      </c>
      <c r="D30" s="7" t="s">
        <v>92</v>
      </c>
      <c r="E30" s="7"/>
      <c r="F30" s="15"/>
      <c r="G30" s="7"/>
      <c r="H30" s="7"/>
    </row>
    <row r="31" spans="1:9" x14ac:dyDescent="0.3">
      <c r="A31" s="21">
        <v>20</v>
      </c>
      <c r="B31" s="4" t="s">
        <v>79</v>
      </c>
      <c r="C31" t="s">
        <v>36</v>
      </c>
      <c r="F31" s="5"/>
    </row>
    <row r="32" spans="1:9" x14ac:dyDescent="0.3">
      <c r="A32" s="21">
        <v>21</v>
      </c>
      <c r="B32" s="4" t="s">
        <v>83</v>
      </c>
      <c r="C32" t="s">
        <v>37</v>
      </c>
      <c r="E32" t="s">
        <v>38</v>
      </c>
      <c r="F32" s="5" t="s">
        <v>86</v>
      </c>
      <c r="G32" s="3"/>
      <c r="H32" s="4" t="s">
        <v>87</v>
      </c>
    </row>
    <row r="33" spans="1:8" x14ac:dyDescent="0.3">
      <c r="A33" s="19">
        <v>22</v>
      </c>
      <c r="B33" s="3" t="s">
        <v>79</v>
      </c>
      <c r="C33" s="3" t="s">
        <v>54</v>
      </c>
      <c r="D33" s="3"/>
      <c r="E33" s="3" t="s">
        <v>39</v>
      </c>
      <c r="F33" s="24" t="s">
        <v>86</v>
      </c>
      <c r="G33" s="3"/>
      <c r="H33" s="3" t="s">
        <v>87</v>
      </c>
    </row>
    <row r="34" spans="1:8" ht="21" thickBot="1" x14ac:dyDescent="0.35">
      <c r="A34" s="20">
        <v>23</v>
      </c>
      <c r="B34" s="8" t="s">
        <v>95</v>
      </c>
      <c r="C34" s="8" t="s">
        <v>96</v>
      </c>
      <c r="D34" s="8"/>
      <c r="E34" s="8"/>
      <c r="F34" s="10"/>
      <c r="G34" s="8"/>
      <c r="H34" s="8"/>
    </row>
    <row r="35" spans="1:8" x14ac:dyDescent="0.3">
      <c r="F35" s="5"/>
    </row>
    <row r="36" spans="1:8" ht="21" thickBot="1" x14ac:dyDescent="0.35">
      <c r="A36" s="1" t="s">
        <v>33</v>
      </c>
      <c r="B36" s="1"/>
      <c r="F36" s="5"/>
    </row>
    <row r="37" spans="1:8" ht="22" thickTop="1" thickBot="1" x14ac:dyDescent="0.35">
      <c r="A37" s="23">
        <v>24</v>
      </c>
      <c r="B37" s="13"/>
      <c r="C37" s="13" t="s">
        <v>88</v>
      </c>
      <c r="D37" s="13"/>
      <c r="E37" s="13"/>
      <c r="F37" s="16"/>
      <c r="G37" s="13"/>
      <c r="H37" s="13"/>
    </row>
    <row r="38" spans="1:8" x14ac:dyDescent="0.3">
      <c r="F38" s="5"/>
    </row>
    <row r="39" spans="1:8" ht="21" thickBot="1" x14ac:dyDescent="0.35">
      <c r="A39" s="1" t="s">
        <v>61</v>
      </c>
      <c r="B39" s="1"/>
      <c r="F39" s="5"/>
    </row>
    <row r="40" spans="1:8" ht="21" thickTop="1" x14ac:dyDescent="0.3">
      <c r="A40" s="22">
        <v>25</v>
      </c>
      <c r="B40" s="7"/>
      <c r="C40" s="12" t="s">
        <v>62</v>
      </c>
      <c r="D40" s="7"/>
      <c r="E40" s="7"/>
      <c r="F40" s="15"/>
      <c r="G40" s="7"/>
      <c r="H40" s="7"/>
    </row>
    <row r="41" spans="1:8" x14ac:dyDescent="0.3">
      <c r="A41" s="19">
        <v>26</v>
      </c>
      <c r="B41" s="3"/>
      <c r="C41" s="3" t="s">
        <v>51</v>
      </c>
      <c r="D41" s="3"/>
      <c r="E41" s="3"/>
      <c r="F41" s="5"/>
    </row>
    <row r="42" spans="1:8" ht="21" thickBot="1" x14ac:dyDescent="0.35">
      <c r="A42" s="20">
        <v>27</v>
      </c>
      <c r="B42" s="8"/>
      <c r="C42" s="8" t="s">
        <v>52</v>
      </c>
      <c r="D42" s="8"/>
      <c r="E42" s="8"/>
      <c r="F42" s="10"/>
      <c r="G42" s="8"/>
      <c r="H42" s="8"/>
    </row>
    <row r="43" spans="1:8" x14ac:dyDescent="0.3">
      <c r="F43" s="5"/>
    </row>
    <row r="44" spans="1:8" ht="21" thickBot="1" x14ac:dyDescent="0.35">
      <c r="A44" s="1" t="s">
        <v>44</v>
      </c>
      <c r="B44" s="1"/>
      <c r="F44" s="5"/>
    </row>
    <row r="45" spans="1:8" ht="21" thickTop="1" x14ac:dyDescent="0.3">
      <c r="A45" s="22">
        <v>28</v>
      </c>
      <c r="B45" s="7"/>
      <c r="C45" s="7" t="s">
        <v>26</v>
      </c>
      <c r="D45" s="7"/>
      <c r="E45" s="7"/>
      <c r="F45" s="15"/>
      <c r="G45" s="7"/>
      <c r="H45" s="7"/>
    </row>
    <row r="46" spans="1:8" x14ac:dyDescent="0.3">
      <c r="A46" s="21">
        <v>29</v>
      </c>
      <c r="C46" t="s">
        <v>89</v>
      </c>
      <c r="F46" s="5"/>
    </row>
    <row r="47" spans="1:8" ht="21" thickBot="1" x14ac:dyDescent="0.35">
      <c r="A47" s="20">
        <v>30</v>
      </c>
      <c r="B47" s="8"/>
      <c r="C47" s="8" t="s">
        <v>94</v>
      </c>
      <c r="D47" s="8"/>
      <c r="E47" s="8"/>
      <c r="F47" s="10"/>
      <c r="G47" s="8"/>
      <c r="H47" s="8" t="s">
        <v>97</v>
      </c>
    </row>
    <row r="48" spans="1:8" x14ac:dyDescent="0.3">
      <c r="F48" s="5"/>
    </row>
    <row r="49" spans="1:6" x14ac:dyDescent="0.3">
      <c r="A49" s="1" t="s">
        <v>53</v>
      </c>
      <c r="B49" s="1"/>
      <c r="F49" s="5"/>
    </row>
    <row r="50" spans="1:6" x14ac:dyDescent="0.3">
      <c r="B50" t="s">
        <v>55</v>
      </c>
      <c r="F50" s="5">
        <v>30</v>
      </c>
    </row>
  </sheetData>
  <phoneticPr fontId="2"/>
  <pageMargins left="0.70000000000000007" right="0.70000000000000007" top="0.75000000000000011" bottom="0.75000000000000011" header="0.30000000000000004" footer="0.30000000000000004"/>
  <pageSetup paperSize="9" scale="47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大石奈緒子</cp:lastModifiedBy>
  <cp:lastPrinted>2018-01-23T01:54:29Z</cp:lastPrinted>
  <dcterms:created xsi:type="dcterms:W3CDTF">2018-01-12T05:58:30Z</dcterms:created>
  <dcterms:modified xsi:type="dcterms:W3CDTF">2018-01-23T01:55:30Z</dcterms:modified>
</cp:coreProperties>
</file>