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240" tabRatio="500" activeTab="0"/>
  </bookViews>
  <sheets>
    <sheet name="Total with LVDT" sheetId="1" r:id="rId1"/>
    <sheet name="Total without LVDT" sheetId="2" r:id="rId2"/>
  </sheets>
  <definedNames/>
  <calcPr fullCalcOnLoad="1"/>
</workbook>
</file>

<file path=xl/sharedStrings.xml><?xml version="1.0" encoding="utf-8"?>
<sst xmlns="http://schemas.openxmlformats.org/spreadsheetml/2006/main" count="150" uniqueCount="23">
  <si>
    <t>LVDT</t>
  </si>
  <si>
    <t>ADC</t>
  </si>
  <si>
    <t>DAC</t>
  </si>
  <si>
    <t>Pre Isolato</t>
  </si>
  <si>
    <t>Geophone</t>
  </si>
  <si>
    <t>Actualtor</t>
  </si>
  <si>
    <t>Stepper Motor</t>
  </si>
  <si>
    <t>Motor</t>
  </si>
  <si>
    <t>GAS</t>
  </si>
  <si>
    <t>Pay load</t>
  </si>
  <si>
    <t>OSEM</t>
  </si>
  <si>
    <t>Type B</t>
  </si>
  <si>
    <t>Type A</t>
  </si>
  <si>
    <t>Requirement of ADC/DAC channel number for SAS group</t>
  </si>
  <si>
    <t>Osamu Miyakawa, Ryutato Takahashi</t>
  </si>
  <si>
    <t>T11006XX</t>
  </si>
  <si>
    <t>Qty.</t>
  </si>
  <si>
    <t>total</t>
  </si>
  <si>
    <t>Quantity matrix</t>
  </si>
  <si>
    <t>BO</t>
  </si>
  <si>
    <t>BO</t>
  </si>
  <si>
    <t>T1100689</t>
  </si>
  <si>
    <t>Requirement of channel number for SAS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</si>
</sst>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0"/>
      <color indexed="8"/>
      <name val="ＭＳ Ｐゴシック"/>
      <family val="0"/>
    </font>
    <font>
      <sz val="14"/>
      <color indexed="8"/>
      <name val="ＭＳ Ｐゴシック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14" fontId="39" fillId="0" borderId="0" xfId="0" applyNumberFormat="1" applyFont="1" applyAlignment="1">
      <alignment horizontal="left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39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2" sqref="A2"/>
    </sheetView>
  </sheetViews>
  <sheetFormatPr defaultColWidth="13.00390625" defaultRowHeight="15.75"/>
  <cols>
    <col min="1" max="1" width="6.00390625" style="1" customWidth="1"/>
    <col min="2" max="2" width="9.375" style="1" customWidth="1"/>
    <col min="3" max="3" width="12.875" style="1" customWidth="1"/>
    <col min="4" max="8" width="6.375" style="1" customWidth="1"/>
    <col min="9" max="16384" width="12.875" style="1" customWidth="1"/>
  </cols>
  <sheetData>
    <row r="1" spans="1:9" s="3" customFormat="1" ht="19.5">
      <c r="A1" s="3" t="s">
        <v>22</v>
      </c>
      <c r="I1" s="4">
        <v>40861</v>
      </c>
    </row>
    <row r="3" ht="13.5">
      <c r="I3" s="2" t="s">
        <v>14</v>
      </c>
    </row>
    <row r="4" ht="13.5">
      <c r="I4" s="1" t="s">
        <v>21</v>
      </c>
    </row>
    <row r="5" ht="13.5">
      <c r="H5" s="2"/>
    </row>
    <row r="6" spans="2:8" ht="15" thickBot="1">
      <c r="B6" s="1" t="s">
        <v>18</v>
      </c>
      <c r="H6" s="2"/>
    </row>
    <row r="7" spans="3:8" ht="15" thickBot="1">
      <c r="C7" s="21"/>
      <c r="D7" s="22"/>
      <c r="E7" s="23" t="s">
        <v>1</v>
      </c>
      <c r="F7" s="23" t="s">
        <v>2</v>
      </c>
      <c r="G7" s="29" t="s">
        <v>19</v>
      </c>
      <c r="H7" s="24" t="s">
        <v>7</v>
      </c>
    </row>
    <row r="8" spans="3:8" ht="13.5">
      <c r="C8" s="17" t="s">
        <v>0</v>
      </c>
      <c r="D8" s="18"/>
      <c r="E8" s="19">
        <v>2</v>
      </c>
      <c r="F8" s="19">
        <v>1</v>
      </c>
      <c r="G8" s="30"/>
      <c r="H8" s="20">
        <v>0</v>
      </c>
    </row>
    <row r="9" spans="3:8" ht="13.5">
      <c r="C9" s="8" t="s">
        <v>4</v>
      </c>
      <c r="D9" s="6"/>
      <c r="E9" s="5">
        <v>1</v>
      </c>
      <c r="F9" s="5">
        <v>0</v>
      </c>
      <c r="G9" s="31"/>
      <c r="H9" s="13">
        <v>0</v>
      </c>
    </row>
    <row r="10" spans="3:8" ht="13.5">
      <c r="C10" s="8" t="s">
        <v>5</v>
      </c>
      <c r="D10" s="6"/>
      <c r="E10" s="5">
        <v>1</v>
      </c>
      <c r="F10" s="5">
        <v>1</v>
      </c>
      <c r="G10" s="31"/>
      <c r="H10" s="13">
        <v>0</v>
      </c>
    </row>
    <row r="11" spans="3:8" ht="13.5">
      <c r="C11" s="8" t="s">
        <v>6</v>
      </c>
      <c r="D11" s="6"/>
      <c r="E11" s="5">
        <v>0</v>
      </c>
      <c r="F11" s="5">
        <v>0</v>
      </c>
      <c r="G11" s="31"/>
      <c r="H11" s="13">
        <v>1</v>
      </c>
    </row>
    <row r="12" spans="3:8" ht="15" thickBot="1">
      <c r="C12" s="9" t="s">
        <v>10</v>
      </c>
      <c r="D12" s="14"/>
      <c r="E12" s="15">
        <v>1</v>
      </c>
      <c r="F12" s="15">
        <v>1</v>
      </c>
      <c r="G12" s="32"/>
      <c r="H12" s="16">
        <v>0</v>
      </c>
    </row>
    <row r="15" spans="2:3" ht="15" thickBot="1">
      <c r="B15" s="1" t="s">
        <v>12</v>
      </c>
      <c r="C15" s="1">
        <v>4</v>
      </c>
    </row>
    <row r="16" spans="2:8" ht="15" thickBot="1">
      <c r="B16" s="21"/>
      <c r="C16" s="21"/>
      <c r="D16" s="22" t="s">
        <v>16</v>
      </c>
      <c r="E16" s="23" t="s">
        <v>1</v>
      </c>
      <c r="F16" s="23" t="s">
        <v>2</v>
      </c>
      <c r="G16" s="29" t="s">
        <v>19</v>
      </c>
      <c r="H16" s="24" t="s">
        <v>7</v>
      </c>
    </row>
    <row r="17" spans="2:8" ht="13.5">
      <c r="B17" s="7" t="s">
        <v>3</v>
      </c>
      <c r="C17" s="7" t="s">
        <v>0</v>
      </c>
      <c r="D17" s="10">
        <v>4</v>
      </c>
      <c r="E17" s="11">
        <f>E$8*$D17</f>
        <v>8</v>
      </c>
      <c r="F17" s="11">
        <f>F$8*$D17</f>
        <v>4</v>
      </c>
      <c r="G17" s="33"/>
      <c r="H17" s="12">
        <f>H$8*$D17</f>
        <v>0</v>
      </c>
    </row>
    <row r="18" spans="2:8" ht="13.5">
      <c r="B18" s="8"/>
      <c r="C18" s="8" t="s">
        <v>4</v>
      </c>
      <c r="D18" s="6">
        <v>4</v>
      </c>
      <c r="E18" s="5">
        <f>E$9*$D18</f>
        <v>4</v>
      </c>
      <c r="F18" s="5">
        <f>F$9*$D18</f>
        <v>0</v>
      </c>
      <c r="G18" s="31"/>
      <c r="H18" s="13">
        <f>H$9*$D18</f>
        <v>0</v>
      </c>
    </row>
    <row r="19" spans="2:8" ht="13.5">
      <c r="B19" s="8"/>
      <c r="C19" s="8" t="s">
        <v>5</v>
      </c>
      <c r="D19" s="6">
        <v>4</v>
      </c>
      <c r="E19" s="5">
        <f>E$10*$D19</f>
        <v>4</v>
      </c>
      <c r="F19" s="5">
        <f>F$10*$D19</f>
        <v>4</v>
      </c>
      <c r="G19" s="31"/>
      <c r="H19" s="13">
        <f>H$10*$D19</f>
        <v>0</v>
      </c>
    </row>
    <row r="20" spans="2:8" ht="13.5">
      <c r="B20" s="8"/>
      <c r="C20" s="8" t="s">
        <v>6</v>
      </c>
      <c r="D20" s="6">
        <v>4</v>
      </c>
      <c r="E20" s="5">
        <f>E$11*$D20</f>
        <v>0</v>
      </c>
      <c r="F20" s="5">
        <f>F$11*$D20</f>
        <v>0</v>
      </c>
      <c r="G20" s="31"/>
      <c r="H20" s="13">
        <f>H$11*$D20</f>
        <v>4</v>
      </c>
    </row>
    <row r="21" spans="2:8" ht="15" thickBot="1">
      <c r="B21" s="9"/>
      <c r="C21" s="9" t="s">
        <v>10</v>
      </c>
      <c r="D21" s="14">
        <v>0</v>
      </c>
      <c r="E21" s="15">
        <f>E$12*$D21</f>
        <v>0</v>
      </c>
      <c r="F21" s="15">
        <f>F$12*$D21</f>
        <v>0</v>
      </c>
      <c r="G21" s="32"/>
      <c r="H21" s="16">
        <f>H$12*$D21</f>
        <v>0</v>
      </c>
    </row>
    <row r="22" spans="2:8" ht="13.5">
      <c r="B22" s="7" t="s">
        <v>8</v>
      </c>
      <c r="C22" s="7" t="s">
        <v>0</v>
      </c>
      <c r="D22" s="10">
        <v>1</v>
      </c>
      <c r="E22" s="11">
        <f>E$8*$D22</f>
        <v>2</v>
      </c>
      <c r="F22" s="11">
        <f>F$8*$D22</f>
        <v>1</v>
      </c>
      <c r="G22" s="33"/>
      <c r="H22" s="12">
        <f>H$8*$D22</f>
        <v>0</v>
      </c>
    </row>
    <row r="23" spans="2:8" ht="13.5">
      <c r="B23" s="8"/>
      <c r="C23" s="8" t="s">
        <v>4</v>
      </c>
      <c r="D23" s="6">
        <v>0</v>
      </c>
      <c r="E23" s="5">
        <f>E$9*$D23</f>
        <v>0</v>
      </c>
      <c r="F23" s="5">
        <f>F$9*$D23</f>
        <v>0</v>
      </c>
      <c r="G23" s="31"/>
      <c r="H23" s="13">
        <f>H$9*$D23</f>
        <v>0</v>
      </c>
    </row>
    <row r="24" spans="2:8" ht="13.5">
      <c r="B24" s="8"/>
      <c r="C24" s="8" t="s">
        <v>5</v>
      </c>
      <c r="D24" s="6">
        <v>1</v>
      </c>
      <c r="E24" s="5">
        <f>E$10*$D24</f>
        <v>1</v>
      </c>
      <c r="F24" s="5">
        <f>F$10*$D24</f>
        <v>1</v>
      </c>
      <c r="G24" s="31"/>
      <c r="H24" s="13">
        <f>H$10*$D24</f>
        <v>0</v>
      </c>
    </row>
    <row r="25" spans="2:8" ht="13.5">
      <c r="B25" s="8"/>
      <c r="C25" s="8" t="s">
        <v>6</v>
      </c>
      <c r="D25" s="6">
        <v>0</v>
      </c>
      <c r="E25" s="5">
        <f>E$11*$D25</f>
        <v>0</v>
      </c>
      <c r="F25" s="5">
        <f>F$11*$D25</f>
        <v>0</v>
      </c>
      <c r="G25" s="31"/>
      <c r="H25" s="13">
        <f>H$11*$D25</f>
        <v>0</v>
      </c>
    </row>
    <row r="26" spans="2:8" ht="15" thickBot="1">
      <c r="B26" s="9"/>
      <c r="C26" s="9" t="s">
        <v>10</v>
      </c>
      <c r="D26" s="14">
        <v>0</v>
      </c>
      <c r="E26" s="15">
        <f>E$12*$D26</f>
        <v>0</v>
      </c>
      <c r="F26" s="15">
        <f>F$12*$D26</f>
        <v>0</v>
      </c>
      <c r="G26" s="32"/>
      <c r="H26" s="16">
        <f>H$12*$D26</f>
        <v>0</v>
      </c>
    </row>
    <row r="27" spans="2:8" ht="13.5">
      <c r="B27" s="7" t="s">
        <v>8</v>
      </c>
      <c r="C27" s="7" t="s">
        <v>0</v>
      </c>
      <c r="D27" s="10">
        <v>1</v>
      </c>
      <c r="E27" s="11">
        <f>E$8*$D27</f>
        <v>2</v>
      </c>
      <c r="F27" s="11">
        <f>F$8*$D27</f>
        <v>1</v>
      </c>
      <c r="G27" s="33"/>
      <c r="H27" s="12">
        <f>H$8*$D27</f>
        <v>0</v>
      </c>
    </row>
    <row r="28" spans="2:8" ht="13.5">
      <c r="B28" s="8"/>
      <c r="C28" s="8" t="s">
        <v>4</v>
      </c>
      <c r="D28" s="6">
        <v>0</v>
      </c>
      <c r="E28" s="5">
        <f>E$9*$D28</f>
        <v>0</v>
      </c>
      <c r="F28" s="5">
        <f>F$9*$D28</f>
        <v>0</v>
      </c>
      <c r="G28" s="31"/>
      <c r="H28" s="13">
        <f>H$9*$D28</f>
        <v>0</v>
      </c>
    </row>
    <row r="29" spans="2:8" ht="13.5">
      <c r="B29" s="8"/>
      <c r="C29" s="8" t="s">
        <v>5</v>
      </c>
      <c r="D29" s="6">
        <v>1</v>
      </c>
      <c r="E29" s="5">
        <f>E$10*$D29</f>
        <v>1</v>
      </c>
      <c r="F29" s="5">
        <f>F$10*$D29</f>
        <v>1</v>
      </c>
      <c r="G29" s="31"/>
      <c r="H29" s="13">
        <f>H$10*$D29</f>
        <v>0</v>
      </c>
    </row>
    <row r="30" spans="2:8" ht="13.5">
      <c r="B30" s="8"/>
      <c r="C30" s="8" t="s">
        <v>6</v>
      </c>
      <c r="D30" s="6">
        <v>0</v>
      </c>
      <c r="E30" s="5">
        <f>E$11*$D30</f>
        <v>0</v>
      </c>
      <c r="F30" s="5">
        <f>F$11*$D30</f>
        <v>0</v>
      </c>
      <c r="G30" s="31"/>
      <c r="H30" s="13">
        <f>H$11*$D30</f>
        <v>0</v>
      </c>
    </row>
    <row r="31" spans="2:8" ht="15" thickBot="1">
      <c r="B31" s="9"/>
      <c r="C31" s="9" t="s">
        <v>10</v>
      </c>
      <c r="D31" s="14">
        <v>0</v>
      </c>
      <c r="E31" s="15">
        <f>E$12*$D31</f>
        <v>0</v>
      </c>
      <c r="F31" s="15">
        <f>F$12*$D31</f>
        <v>0</v>
      </c>
      <c r="G31" s="32"/>
      <c r="H31" s="16">
        <f>H$12*$D31</f>
        <v>0</v>
      </c>
    </row>
    <row r="32" spans="2:8" ht="13.5">
      <c r="B32" s="7" t="s">
        <v>8</v>
      </c>
      <c r="C32" s="7" t="s">
        <v>0</v>
      </c>
      <c r="D32" s="10">
        <v>1</v>
      </c>
      <c r="E32" s="11">
        <f>E$8*$D32</f>
        <v>2</v>
      </c>
      <c r="F32" s="11">
        <f>F$8*$D32</f>
        <v>1</v>
      </c>
      <c r="G32" s="33"/>
      <c r="H32" s="12">
        <f>H$8*$D32</f>
        <v>0</v>
      </c>
    </row>
    <row r="33" spans="2:8" ht="13.5">
      <c r="B33" s="8"/>
      <c r="C33" s="8" t="s">
        <v>4</v>
      </c>
      <c r="D33" s="6">
        <v>0</v>
      </c>
      <c r="E33" s="5">
        <f>E$9*$D33</f>
        <v>0</v>
      </c>
      <c r="F33" s="5">
        <f>F$9*$D33</f>
        <v>0</v>
      </c>
      <c r="G33" s="31"/>
      <c r="H33" s="13">
        <f>H$9*$D33</f>
        <v>0</v>
      </c>
    </row>
    <row r="34" spans="2:8" ht="13.5">
      <c r="B34" s="8"/>
      <c r="C34" s="8" t="s">
        <v>5</v>
      </c>
      <c r="D34" s="6">
        <v>1</v>
      </c>
      <c r="E34" s="5">
        <f>E$10*$D34</f>
        <v>1</v>
      </c>
      <c r="F34" s="5">
        <f>F$10*$D34</f>
        <v>1</v>
      </c>
      <c r="G34" s="31"/>
      <c r="H34" s="13">
        <f>H$10*$D34</f>
        <v>0</v>
      </c>
    </row>
    <row r="35" spans="2:8" ht="13.5">
      <c r="B35" s="8"/>
      <c r="C35" s="8" t="s">
        <v>6</v>
      </c>
      <c r="D35" s="6">
        <v>0</v>
      </c>
      <c r="E35" s="5">
        <f>E$11*$D35</f>
        <v>0</v>
      </c>
      <c r="F35" s="5">
        <f>F$11*$D35</f>
        <v>0</v>
      </c>
      <c r="G35" s="31"/>
      <c r="H35" s="13">
        <f>H$11*$D35</f>
        <v>0</v>
      </c>
    </row>
    <row r="36" spans="2:8" ht="15" thickBot="1">
      <c r="B36" s="9"/>
      <c r="C36" s="9" t="s">
        <v>10</v>
      </c>
      <c r="D36" s="14">
        <v>0</v>
      </c>
      <c r="E36" s="15">
        <f>E$12*$D36</f>
        <v>0</v>
      </c>
      <c r="F36" s="15">
        <f>F$12*$D36</f>
        <v>0</v>
      </c>
      <c r="G36" s="32"/>
      <c r="H36" s="16">
        <f>H$12*$D36</f>
        <v>0</v>
      </c>
    </row>
    <row r="37" spans="2:8" ht="13.5">
      <c r="B37" s="17" t="s">
        <v>9</v>
      </c>
      <c r="C37" s="17" t="s">
        <v>0</v>
      </c>
      <c r="D37" s="18">
        <v>1</v>
      </c>
      <c r="E37" s="19">
        <f>E$8*$D37</f>
        <v>2</v>
      </c>
      <c r="F37" s="19">
        <f>F$8*$D37</f>
        <v>1</v>
      </c>
      <c r="G37" s="30"/>
      <c r="H37" s="20">
        <f>H$8*$D37</f>
        <v>0</v>
      </c>
    </row>
    <row r="38" spans="2:8" ht="13.5">
      <c r="B38" s="8"/>
      <c r="C38" s="8" t="s">
        <v>4</v>
      </c>
      <c r="D38" s="6">
        <v>0</v>
      </c>
      <c r="E38" s="5">
        <f>E$9*$D38</f>
        <v>0</v>
      </c>
      <c r="F38" s="5">
        <f>F$9*$D38</f>
        <v>0</v>
      </c>
      <c r="G38" s="31"/>
      <c r="H38" s="13">
        <f>H$9*$D38</f>
        <v>0</v>
      </c>
    </row>
    <row r="39" spans="2:8" ht="13.5">
      <c r="B39" s="8"/>
      <c r="C39" s="8" t="s">
        <v>5</v>
      </c>
      <c r="D39" s="6">
        <v>1</v>
      </c>
      <c r="E39" s="5">
        <f>E$10*$D39</f>
        <v>1</v>
      </c>
      <c r="F39" s="5">
        <f>F$10*$D39</f>
        <v>1</v>
      </c>
      <c r="G39" s="31"/>
      <c r="H39" s="13">
        <f>H$10*$D39</f>
        <v>0</v>
      </c>
    </row>
    <row r="40" spans="2:8" ht="13.5">
      <c r="B40" s="8"/>
      <c r="C40" s="8" t="s">
        <v>6</v>
      </c>
      <c r="D40" s="6">
        <v>4</v>
      </c>
      <c r="E40" s="5">
        <f>E$11*$D40</f>
        <v>0</v>
      </c>
      <c r="F40" s="5">
        <f>F$11*$D40</f>
        <v>0</v>
      </c>
      <c r="G40" s="31"/>
      <c r="H40" s="13">
        <f>H$11*$D40</f>
        <v>4</v>
      </c>
    </row>
    <row r="41" spans="2:8" ht="15" thickBot="1">
      <c r="B41" s="25"/>
      <c r="C41" s="25" t="s">
        <v>10</v>
      </c>
      <c r="D41" s="26">
        <v>8</v>
      </c>
      <c r="E41" s="27">
        <f>E$12*$D41</f>
        <v>8</v>
      </c>
      <c r="F41" s="27">
        <f>F$12*$D41</f>
        <v>8</v>
      </c>
      <c r="G41" s="34"/>
      <c r="H41" s="28">
        <f>H$12*$D41</f>
        <v>0</v>
      </c>
    </row>
    <row r="42" spans="2:8" ht="15" thickBot="1">
      <c r="B42" s="21" t="s">
        <v>17</v>
      </c>
      <c r="C42" s="21"/>
      <c r="D42" s="22"/>
      <c r="E42" s="23">
        <f>SUM(E17:E41)</f>
        <v>36</v>
      </c>
      <c r="F42" s="23">
        <f>SUM(F17:F41)</f>
        <v>24</v>
      </c>
      <c r="G42" s="29"/>
      <c r="H42" s="24">
        <f>SUM(H17:H41)</f>
        <v>8</v>
      </c>
    </row>
    <row r="44" spans="2:3" ht="15" thickBot="1">
      <c r="B44" s="1" t="s">
        <v>11</v>
      </c>
      <c r="C44" s="1">
        <v>7</v>
      </c>
    </row>
    <row r="45" spans="2:8" ht="15" thickBot="1">
      <c r="B45" s="21"/>
      <c r="C45" s="21"/>
      <c r="D45" s="22" t="s">
        <v>16</v>
      </c>
      <c r="E45" s="23" t="s">
        <v>1</v>
      </c>
      <c r="F45" s="23" t="s">
        <v>2</v>
      </c>
      <c r="G45" s="29" t="s">
        <v>19</v>
      </c>
      <c r="H45" s="24" t="s">
        <v>7</v>
      </c>
    </row>
    <row r="46" spans="2:8" ht="13.5">
      <c r="B46" s="7" t="s">
        <v>3</v>
      </c>
      <c r="C46" s="7" t="s">
        <v>0</v>
      </c>
      <c r="D46" s="10">
        <v>4</v>
      </c>
      <c r="E46" s="11">
        <f>E$8*$D46</f>
        <v>8</v>
      </c>
      <c r="F46" s="11">
        <f>F$8*$D46</f>
        <v>4</v>
      </c>
      <c r="G46" s="33"/>
      <c r="H46" s="12">
        <f>H$8*$D46</f>
        <v>0</v>
      </c>
    </row>
    <row r="47" spans="2:8" ht="13.5">
      <c r="B47" s="8"/>
      <c r="C47" s="8" t="s">
        <v>4</v>
      </c>
      <c r="D47" s="6">
        <v>4</v>
      </c>
      <c r="E47" s="5">
        <f>E$9*$D47</f>
        <v>4</v>
      </c>
      <c r="F47" s="5">
        <f>F$9*$D47</f>
        <v>0</v>
      </c>
      <c r="G47" s="31"/>
      <c r="H47" s="13">
        <f>H$9*$D47</f>
        <v>0</v>
      </c>
    </row>
    <row r="48" spans="2:8" ht="13.5">
      <c r="B48" s="8"/>
      <c r="C48" s="8" t="s">
        <v>5</v>
      </c>
      <c r="D48" s="6">
        <v>4</v>
      </c>
      <c r="E48" s="5">
        <f>E$10*$D48</f>
        <v>4</v>
      </c>
      <c r="F48" s="5">
        <f>F$10*$D48</f>
        <v>4</v>
      </c>
      <c r="G48" s="31"/>
      <c r="H48" s="13">
        <f>H$10*$D48</f>
        <v>0</v>
      </c>
    </row>
    <row r="49" spans="2:8" ht="13.5">
      <c r="B49" s="8"/>
      <c r="C49" s="8" t="s">
        <v>6</v>
      </c>
      <c r="D49" s="6">
        <v>4</v>
      </c>
      <c r="E49" s="5">
        <f>E$11*$D49</f>
        <v>0</v>
      </c>
      <c r="F49" s="5">
        <f>F$11*$D49</f>
        <v>0</v>
      </c>
      <c r="G49" s="31"/>
      <c r="H49" s="13">
        <f>H$11*$D49</f>
        <v>4</v>
      </c>
    </row>
    <row r="50" spans="2:8" ht="15" thickBot="1">
      <c r="B50" s="9"/>
      <c r="C50" s="9" t="s">
        <v>10</v>
      </c>
      <c r="D50" s="14">
        <v>0</v>
      </c>
      <c r="E50" s="15">
        <f>E$12*$D50</f>
        <v>0</v>
      </c>
      <c r="F50" s="15">
        <f>F$12*$D50</f>
        <v>0</v>
      </c>
      <c r="G50" s="32"/>
      <c r="H50" s="16">
        <f>H$12*$D50</f>
        <v>0</v>
      </c>
    </row>
    <row r="51" spans="2:8" ht="13.5">
      <c r="B51" s="7" t="s">
        <v>8</v>
      </c>
      <c r="C51" s="7" t="s">
        <v>0</v>
      </c>
      <c r="D51" s="10">
        <v>1</v>
      </c>
      <c r="E51" s="11">
        <f>E$8*$D51</f>
        <v>2</v>
      </c>
      <c r="F51" s="11">
        <f>F$8*$D51</f>
        <v>1</v>
      </c>
      <c r="G51" s="33"/>
      <c r="H51" s="12">
        <f>H$8*$D51</f>
        <v>0</v>
      </c>
    </row>
    <row r="52" spans="2:8" ht="13.5">
      <c r="B52" s="8"/>
      <c r="C52" s="8" t="s">
        <v>4</v>
      </c>
      <c r="D52" s="6">
        <v>0</v>
      </c>
      <c r="E52" s="5">
        <f>E$9*$D52</f>
        <v>0</v>
      </c>
      <c r="F52" s="5">
        <f>F$9*$D52</f>
        <v>0</v>
      </c>
      <c r="G52" s="31"/>
      <c r="H52" s="13">
        <f>H$9*$D52</f>
        <v>0</v>
      </c>
    </row>
    <row r="53" spans="2:8" ht="13.5">
      <c r="B53" s="8"/>
      <c r="C53" s="8" t="s">
        <v>5</v>
      </c>
      <c r="D53" s="6">
        <v>1</v>
      </c>
      <c r="E53" s="5">
        <f>E$10*$D53</f>
        <v>1</v>
      </c>
      <c r="F53" s="5">
        <f>F$10*$D53</f>
        <v>1</v>
      </c>
      <c r="G53" s="31"/>
      <c r="H53" s="13">
        <f>H$10*$D53</f>
        <v>0</v>
      </c>
    </row>
    <row r="54" spans="2:8" ht="13.5">
      <c r="B54" s="8"/>
      <c r="C54" s="8" t="s">
        <v>6</v>
      </c>
      <c r="D54" s="6">
        <v>0</v>
      </c>
      <c r="E54" s="5">
        <f>E$11*$D54</f>
        <v>0</v>
      </c>
      <c r="F54" s="5">
        <f>F$11*$D54</f>
        <v>0</v>
      </c>
      <c r="G54" s="31"/>
      <c r="H54" s="13">
        <f>H$11*$D54</f>
        <v>0</v>
      </c>
    </row>
    <row r="55" spans="2:8" ht="15" thickBot="1">
      <c r="B55" s="9"/>
      <c r="C55" s="9" t="s">
        <v>10</v>
      </c>
      <c r="D55" s="14">
        <v>0</v>
      </c>
      <c r="E55" s="15">
        <f>E$12*$D55</f>
        <v>0</v>
      </c>
      <c r="F55" s="15">
        <f>F$12*$D55</f>
        <v>0</v>
      </c>
      <c r="G55" s="32"/>
      <c r="H55" s="16">
        <f>H$12*$D55</f>
        <v>0</v>
      </c>
    </row>
    <row r="56" spans="2:8" ht="13.5">
      <c r="B56" s="17" t="s">
        <v>9</v>
      </c>
      <c r="C56" s="17" t="s">
        <v>0</v>
      </c>
      <c r="D56" s="18">
        <v>1</v>
      </c>
      <c r="E56" s="19">
        <f>E$8*$D56</f>
        <v>2</v>
      </c>
      <c r="F56" s="19">
        <f>F$8*$D56</f>
        <v>1</v>
      </c>
      <c r="G56" s="30"/>
      <c r="H56" s="20">
        <f>H$8*$D56</f>
        <v>0</v>
      </c>
    </row>
    <row r="57" spans="2:8" ht="13.5">
      <c r="B57" s="8"/>
      <c r="C57" s="8" t="s">
        <v>4</v>
      </c>
      <c r="D57" s="6">
        <v>0</v>
      </c>
      <c r="E57" s="5">
        <f>E$9*$D57</f>
        <v>0</v>
      </c>
      <c r="F57" s="5">
        <f>F$9*$D57</f>
        <v>0</v>
      </c>
      <c r="G57" s="31"/>
      <c r="H57" s="13">
        <f>H$9*$D57</f>
        <v>0</v>
      </c>
    </row>
    <row r="58" spans="2:8" ht="13.5">
      <c r="B58" s="8"/>
      <c r="C58" s="8" t="s">
        <v>5</v>
      </c>
      <c r="D58" s="6">
        <v>1</v>
      </c>
      <c r="E58" s="5">
        <f>E$10*$D58</f>
        <v>1</v>
      </c>
      <c r="F58" s="5">
        <f>F$10*$D58</f>
        <v>1</v>
      </c>
      <c r="G58" s="31"/>
      <c r="H58" s="13">
        <f>H$10*$D58</f>
        <v>0</v>
      </c>
    </row>
    <row r="59" spans="2:8" ht="13.5">
      <c r="B59" s="8"/>
      <c r="C59" s="8" t="s">
        <v>6</v>
      </c>
      <c r="D59" s="6">
        <v>4</v>
      </c>
      <c r="E59" s="5">
        <f>E$11*$D59</f>
        <v>0</v>
      </c>
      <c r="F59" s="5">
        <f>F$11*$D59</f>
        <v>0</v>
      </c>
      <c r="G59" s="31"/>
      <c r="H59" s="13">
        <f>H$11*$D59</f>
        <v>4</v>
      </c>
    </row>
    <row r="60" spans="2:8" ht="15" thickBot="1">
      <c r="B60" s="25"/>
      <c r="C60" s="25" t="s">
        <v>10</v>
      </c>
      <c r="D60" s="26">
        <v>8</v>
      </c>
      <c r="E60" s="27">
        <f>E$12*$D60</f>
        <v>8</v>
      </c>
      <c r="F60" s="27">
        <f>F$12*$D60</f>
        <v>8</v>
      </c>
      <c r="G60" s="34"/>
      <c r="H60" s="28">
        <f>H$12*$D60</f>
        <v>0</v>
      </c>
    </row>
    <row r="61" spans="2:8" ht="15" thickBot="1">
      <c r="B61" s="21" t="s">
        <v>17</v>
      </c>
      <c r="C61" s="21"/>
      <c r="D61" s="22"/>
      <c r="E61" s="23">
        <f>SUM(E46:E60)</f>
        <v>30</v>
      </c>
      <c r="F61" s="23">
        <f>SUM(F46:F60)</f>
        <v>20</v>
      </c>
      <c r="G61" s="29"/>
      <c r="H61" s="24">
        <f>SUM(H46:H60)</f>
        <v>8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6">
      <selection activeCell="A45" sqref="A45:IV45"/>
    </sheetView>
  </sheetViews>
  <sheetFormatPr defaultColWidth="13.00390625" defaultRowHeight="15.75"/>
  <cols>
    <col min="1" max="1" width="6.00390625" style="1" customWidth="1"/>
    <col min="2" max="2" width="9.375" style="1" customWidth="1"/>
    <col min="3" max="3" width="12.875" style="1" customWidth="1"/>
    <col min="4" max="8" width="6.375" style="1" customWidth="1"/>
    <col min="9" max="16384" width="12.875" style="1" customWidth="1"/>
  </cols>
  <sheetData>
    <row r="1" spans="1:9" s="3" customFormat="1" ht="19.5">
      <c r="A1" s="3" t="s">
        <v>13</v>
      </c>
      <c r="I1" s="4">
        <v>40861</v>
      </c>
    </row>
    <row r="3" ht="13.5">
      <c r="I3" s="2" t="s">
        <v>14</v>
      </c>
    </row>
    <row r="4" ht="13.5">
      <c r="I4" s="1" t="s">
        <v>15</v>
      </c>
    </row>
    <row r="5" ht="13.5">
      <c r="H5" s="2"/>
    </row>
    <row r="6" spans="2:8" ht="15" thickBot="1">
      <c r="B6" s="1" t="s">
        <v>18</v>
      </c>
      <c r="H6" s="2"/>
    </row>
    <row r="7" spans="3:8" ht="15" thickBot="1">
      <c r="C7" s="21"/>
      <c r="D7" s="22"/>
      <c r="E7" s="23" t="s">
        <v>1</v>
      </c>
      <c r="F7" s="23" t="s">
        <v>2</v>
      </c>
      <c r="G7" s="29" t="s">
        <v>20</v>
      </c>
      <c r="H7" s="24" t="s">
        <v>7</v>
      </c>
    </row>
    <row r="8" spans="3:8" ht="13.5">
      <c r="C8" s="17" t="s">
        <v>0</v>
      </c>
      <c r="D8" s="18"/>
      <c r="E8" s="19">
        <v>1</v>
      </c>
      <c r="F8" s="19">
        <v>0</v>
      </c>
      <c r="G8" s="30"/>
      <c r="H8" s="20">
        <v>0</v>
      </c>
    </row>
    <row r="9" spans="3:8" ht="13.5">
      <c r="C9" s="8" t="s">
        <v>4</v>
      </c>
      <c r="D9" s="6"/>
      <c r="E9" s="5">
        <v>1</v>
      </c>
      <c r="F9" s="5">
        <v>0</v>
      </c>
      <c r="G9" s="31"/>
      <c r="H9" s="13">
        <v>0</v>
      </c>
    </row>
    <row r="10" spans="3:8" ht="13.5">
      <c r="C10" s="8" t="s">
        <v>5</v>
      </c>
      <c r="D10" s="6"/>
      <c r="E10" s="5">
        <v>1</v>
      </c>
      <c r="F10" s="5">
        <v>1</v>
      </c>
      <c r="G10" s="31"/>
      <c r="H10" s="13">
        <v>0</v>
      </c>
    </row>
    <row r="11" spans="3:8" ht="13.5">
      <c r="C11" s="8" t="s">
        <v>6</v>
      </c>
      <c r="D11" s="6"/>
      <c r="E11" s="5">
        <v>0</v>
      </c>
      <c r="F11" s="5">
        <v>0</v>
      </c>
      <c r="G11" s="31"/>
      <c r="H11" s="13">
        <v>1</v>
      </c>
    </row>
    <row r="12" spans="3:8" ht="15" thickBot="1">
      <c r="C12" s="9" t="s">
        <v>10</v>
      </c>
      <c r="D12" s="14"/>
      <c r="E12" s="15">
        <v>1</v>
      </c>
      <c r="F12" s="15">
        <v>1</v>
      </c>
      <c r="G12" s="32"/>
      <c r="H12" s="16">
        <v>0</v>
      </c>
    </row>
    <row r="15" spans="2:3" ht="15" thickBot="1">
      <c r="B15" s="1" t="s">
        <v>12</v>
      </c>
      <c r="C15" s="1">
        <v>4</v>
      </c>
    </row>
    <row r="16" spans="2:8" ht="15" thickBot="1">
      <c r="B16" s="21"/>
      <c r="C16" s="21"/>
      <c r="D16" s="22" t="s">
        <v>16</v>
      </c>
      <c r="E16" s="23" t="s">
        <v>1</v>
      </c>
      <c r="F16" s="23" t="s">
        <v>2</v>
      </c>
      <c r="G16" s="29" t="s">
        <v>20</v>
      </c>
      <c r="H16" s="24" t="s">
        <v>7</v>
      </c>
    </row>
    <row r="17" spans="2:8" ht="13.5">
      <c r="B17" s="7" t="s">
        <v>3</v>
      </c>
      <c r="C17" s="7" t="s">
        <v>0</v>
      </c>
      <c r="D17" s="10">
        <v>4</v>
      </c>
      <c r="E17" s="11">
        <f>E$8*$D17</f>
        <v>4</v>
      </c>
      <c r="F17" s="11">
        <f>F$8*$D17</f>
        <v>0</v>
      </c>
      <c r="G17" s="33"/>
      <c r="H17" s="12">
        <f>H$8*$D17</f>
        <v>0</v>
      </c>
    </row>
    <row r="18" spans="2:8" ht="13.5">
      <c r="B18" s="8"/>
      <c r="C18" s="8" t="s">
        <v>4</v>
      </c>
      <c r="D18" s="6">
        <v>4</v>
      </c>
      <c r="E18" s="5">
        <f>E$9*$D18</f>
        <v>4</v>
      </c>
      <c r="F18" s="5">
        <f>F$9*$D18</f>
        <v>0</v>
      </c>
      <c r="G18" s="31"/>
      <c r="H18" s="13">
        <f>H$9*$D18</f>
        <v>0</v>
      </c>
    </row>
    <row r="19" spans="2:8" ht="13.5">
      <c r="B19" s="8"/>
      <c r="C19" s="8" t="s">
        <v>5</v>
      </c>
      <c r="D19" s="6">
        <v>4</v>
      </c>
      <c r="E19" s="5">
        <f>E$10*$D19</f>
        <v>4</v>
      </c>
      <c r="F19" s="5">
        <f>F$10*$D19</f>
        <v>4</v>
      </c>
      <c r="G19" s="31"/>
      <c r="H19" s="13">
        <f>H$10*$D19</f>
        <v>0</v>
      </c>
    </row>
    <row r="20" spans="2:8" ht="13.5">
      <c r="B20" s="8"/>
      <c r="C20" s="8" t="s">
        <v>6</v>
      </c>
      <c r="D20" s="6">
        <v>4</v>
      </c>
      <c r="E20" s="5">
        <f>E$11*$D20</f>
        <v>0</v>
      </c>
      <c r="F20" s="5">
        <f>F$11*$D20</f>
        <v>0</v>
      </c>
      <c r="G20" s="31"/>
      <c r="H20" s="13">
        <f>H$11*$D20</f>
        <v>4</v>
      </c>
    </row>
    <row r="21" spans="2:8" ht="15" thickBot="1">
      <c r="B21" s="9"/>
      <c r="C21" s="9" t="s">
        <v>10</v>
      </c>
      <c r="D21" s="14">
        <v>0</v>
      </c>
      <c r="E21" s="15">
        <f>E$12*$D21</f>
        <v>0</v>
      </c>
      <c r="F21" s="15">
        <f>F$12*$D21</f>
        <v>0</v>
      </c>
      <c r="G21" s="32"/>
      <c r="H21" s="16">
        <f>H$12*$D21</f>
        <v>0</v>
      </c>
    </row>
    <row r="22" spans="2:8" ht="13.5">
      <c r="B22" s="7" t="s">
        <v>8</v>
      </c>
      <c r="C22" s="7" t="s">
        <v>0</v>
      </c>
      <c r="D22" s="10">
        <v>1</v>
      </c>
      <c r="E22" s="11">
        <f>E$8*$D22</f>
        <v>1</v>
      </c>
      <c r="F22" s="11">
        <f>F$8*$D22</f>
        <v>0</v>
      </c>
      <c r="G22" s="33"/>
      <c r="H22" s="12">
        <f>H$8*$D22</f>
        <v>0</v>
      </c>
    </row>
    <row r="23" spans="2:8" ht="13.5">
      <c r="B23" s="8"/>
      <c r="C23" s="8" t="s">
        <v>4</v>
      </c>
      <c r="D23" s="6">
        <v>0</v>
      </c>
      <c r="E23" s="5">
        <f>E$9*$D23</f>
        <v>0</v>
      </c>
      <c r="F23" s="5">
        <f>F$9*$D23</f>
        <v>0</v>
      </c>
      <c r="G23" s="31"/>
      <c r="H23" s="13">
        <f>H$9*$D23</f>
        <v>0</v>
      </c>
    </row>
    <row r="24" spans="2:8" ht="13.5">
      <c r="B24" s="8"/>
      <c r="C24" s="8" t="s">
        <v>5</v>
      </c>
      <c r="D24" s="6">
        <v>1</v>
      </c>
      <c r="E24" s="5">
        <f>E$10*$D24</f>
        <v>1</v>
      </c>
      <c r="F24" s="5">
        <f>F$10*$D24</f>
        <v>1</v>
      </c>
      <c r="G24" s="31"/>
      <c r="H24" s="13">
        <f>H$10*$D24</f>
        <v>0</v>
      </c>
    </row>
    <row r="25" spans="2:8" ht="13.5">
      <c r="B25" s="8"/>
      <c r="C25" s="8" t="s">
        <v>6</v>
      </c>
      <c r="D25" s="6">
        <v>0</v>
      </c>
      <c r="E25" s="5">
        <f>E$11*$D25</f>
        <v>0</v>
      </c>
      <c r="F25" s="5">
        <f>F$11*$D25</f>
        <v>0</v>
      </c>
      <c r="G25" s="31"/>
      <c r="H25" s="13">
        <f>H$11*$D25</f>
        <v>0</v>
      </c>
    </row>
    <row r="26" spans="2:8" ht="15" thickBot="1">
      <c r="B26" s="9"/>
      <c r="C26" s="9" t="s">
        <v>10</v>
      </c>
      <c r="D26" s="14">
        <v>0</v>
      </c>
      <c r="E26" s="15">
        <f>E$12*$D26</f>
        <v>0</v>
      </c>
      <c r="F26" s="15">
        <f>F$12*$D26</f>
        <v>0</v>
      </c>
      <c r="G26" s="32"/>
      <c r="H26" s="16">
        <f>H$12*$D26</f>
        <v>0</v>
      </c>
    </row>
    <row r="27" spans="2:8" ht="13.5">
      <c r="B27" s="7" t="s">
        <v>8</v>
      </c>
      <c r="C27" s="7" t="s">
        <v>0</v>
      </c>
      <c r="D27" s="10">
        <v>1</v>
      </c>
      <c r="E27" s="11">
        <f>E$8*$D27</f>
        <v>1</v>
      </c>
      <c r="F27" s="11">
        <f>F$8*$D27</f>
        <v>0</v>
      </c>
      <c r="G27" s="33"/>
      <c r="H27" s="12">
        <f>H$8*$D27</f>
        <v>0</v>
      </c>
    </row>
    <row r="28" spans="2:8" ht="13.5">
      <c r="B28" s="8"/>
      <c r="C28" s="8" t="s">
        <v>4</v>
      </c>
      <c r="D28" s="6">
        <v>0</v>
      </c>
      <c r="E28" s="5">
        <f>E$9*$D28</f>
        <v>0</v>
      </c>
      <c r="F28" s="5">
        <f>F$9*$D28</f>
        <v>0</v>
      </c>
      <c r="G28" s="31"/>
      <c r="H28" s="13">
        <f>H$9*$D28</f>
        <v>0</v>
      </c>
    </row>
    <row r="29" spans="2:8" ht="13.5">
      <c r="B29" s="8"/>
      <c r="C29" s="8" t="s">
        <v>5</v>
      </c>
      <c r="D29" s="6">
        <v>1</v>
      </c>
      <c r="E29" s="5">
        <f>E$10*$D29</f>
        <v>1</v>
      </c>
      <c r="F29" s="5">
        <f>F$10*$D29</f>
        <v>1</v>
      </c>
      <c r="G29" s="31"/>
      <c r="H29" s="13">
        <f>H$10*$D29</f>
        <v>0</v>
      </c>
    </row>
    <row r="30" spans="2:8" ht="13.5">
      <c r="B30" s="8"/>
      <c r="C30" s="8" t="s">
        <v>6</v>
      </c>
      <c r="D30" s="6">
        <v>0</v>
      </c>
      <c r="E30" s="5">
        <f>E$11*$D30</f>
        <v>0</v>
      </c>
      <c r="F30" s="5">
        <f>F$11*$D30</f>
        <v>0</v>
      </c>
      <c r="G30" s="31"/>
      <c r="H30" s="13">
        <f>H$11*$D30</f>
        <v>0</v>
      </c>
    </row>
    <row r="31" spans="2:8" ht="15" thickBot="1">
      <c r="B31" s="9"/>
      <c r="C31" s="9" t="s">
        <v>10</v>
      </c>
      <c r="D31" s="14">
        <v>0</v>
      </c>
      <c r="E31" s="15">
        <f>E$12*$D31</f>
        <v>0</v>
      </c>
      <c r="F31" s="15">
        <f>F$12*$D31</f>
        <v>0</v>
      </c>
      <c r="G31" s="32"/>
      <c r="H31" s="16">
        <f>H$12*$D31</f>
        <v>0</v>
      </c>
    </row>
    <row r="32" spans="2:8" ht="13.5">
      <c r="B32" s="7" t="s">
        <v>8</v>
      </c>
      <c r="C32" s="7" t="s">
        <v>0</v>
      </c>
      <c r="D32" s="10">
        <v>1</v>
      </c>
      <c r="E32" s="11">
        <f>E$8*$D32</f>
        <v>1</v>
      </c>
      <c r="F32" s="11">
        <f>F$8*$D32</f>
        <v>0</v>
      </c>
      <c r="G32" s="33"/>
      <c r="H32" s="12">
        <f>H$8*$D32</f>
        <v>0</v>
      </c>
    </row>
    <row r="33" spans="2:8" ht="13.5">
      <c r="B33" s="8"/>
      <c r="C33" s="8" t="s">
        <v>4</v>
      </c>
      <c r="D33" s="6">
        <v>0</v>
      </c>
      <c r="E33" s="5">
        <f>E$9*$D33</f>
        <v>0</v>
      </c>
      <c r="F33" s="5">
        <f>F$9*$D33</f>
        <v>0</v>
      </c>
      <c r="G33" s="31"/>
      <c r="H33" s="13">
        <f>H$9*$D33</f>
        <v>0</v>
      </c>
    </row>
    <row r="34" spans="2:8" ht="13.5">
      <c r="B34" s="8"/>
      <c r="C34" s="8" t="s">
        <v>5</v>
      </c>
      <c r="D34" s="6">
        <v>1</v>
      </c>
      <c r="E34" s="5">
        <f>E$10*$D34</f>
        <v>1</v>
      </c>
      <c r="F34" s="5">
        <f>F$10*$D34</f>
        <v>1</v>
      </c>
      <c r="G34" s="31"/>
      <c r="H34" s="13">
        <f>H$10*$D34</f>
        <v>0</v>
      </c>
    </row>
    <row r="35" spans="2:8" ht="13.5">
      <c r="B35" s="8"/>
      <c r="C35" s="8" t="s">
        <v>6</v>
      </c>
      <c r="D35" s="6">
        <v>0</v>
      </c>
      <c r="E35" s="5">
        <f>E$11*$D35</f>
        <v>0</v>
      </c>
      <c r="F35" s="5">
        <f>F$11*$D35</f>
        <v>0</v>
      </c>
      <c r="G35" s="31"/>
      <c r="H35" s="13">
        <f>H$11*$D35</f>
        <v>0</v>
      </c>
    </row>
    <row r="36" spans="2:8" ht="15" thickBot="1">
      <c r="B36" s="9"/>
      <c r="C36" s="9" t="s">
        <v>10</v>
      </c>
      <c r="D36" s="14">
        <v>0</v>
      </c>
      <c r="E36" s="15">
        <f>E$12*$D36</f>
        <v>0</v>
      </c>
      <c r="F36" s="15">
        <f>F$12*$D36</f>
        <v>0</v>
      </c>
      <c r="G36" s="32"/>
      <c r="H36" s="16">
        <f>H$12*$D36</f>
        <v>0</v>
      </c>
    </row>
    <row r="37" spans="2:8" ht="13.5">
      <c r="B37" s="17" t="s">
        <v>9</v>
      </c>
      <c r="C37" s="17" t="s">
        <v>0</v>
      </c>
      <c r="D37" s="18">
        <v>1</v>
      </c>
      <c r="E37" s="19">
        <f>E$8*$D37</f>
        <v>1</v>
      </c>
      <c r="F37" s="19">
        <f>F$8*$D37</f>
        <v>0</v>
      </c>
      <c r="G37" s="30"/>
      <c r="H37" s="20">
        <f>H$8*$D37</f>
        <v>0</v>
      </c>
    </row>
    <row r="38" spans="2:8" ht="13.5">
      <c r="B38" s="8"/>
      <c r="C38" s="8" t="s">
        <v>4</v>
      </c>
      <c r="D38" s="6">
        <v>0</v>
      </c>
      <c r="E38" s="5">
        <f>E$9*$D38</f>
        <v>0</v>
      </c>
      <c r="F38" s="5">
        <f>F$9*$D38</f>
        <v>0</v>
      </c>
      <c r="G38" s="31"/>
      <c r="H38" s="13">
        <f>H$9*$D38</f>
        <v>0</v>
      </c>
    </row>
    <row r="39" spans="2:8" ht="13.5">
      <c r="B39" s="8"/>
      <c r="C39" s="8" t="s">
        <v>5</v>
      </c>
      <c r="D39" s="6">
        <v>1</v>
      </c>
      <c r="E39" s="5">
        <f>E$10*$D39</f>
        <v>1</v>
      </c>
      <c r="F39" s="5">
        <f>F$10*$D39</f>
        <v>1</v>
      </c>
      <c r="G39" s="31"/>
      <c r="H39" s="13">
        <f>H$10*$D39</f>
        <v>0</v>
      </c>
    </row>
    <row r="40" spans="2:8" ht="13.5">
      <c r="B40" s="8"/>
      <c r="C40" s="8" t="s">
        <v>6</v>
      </c>
      <c r="D40" s="6">
        <v>4</v>
      </c>
      <c r="E40" s="5">
        <f>E$11*$D40</f>
        <v>0</v>
      </c>
      <c r="F40" s="5">
        <f>F$11*$D40</f>
        <v>0</v>
      </c>
      <c r="G40" s="31"/>
      <c r="H40" s="13">
        <f>H$11*$D40</f>
        <v>4</v>
      </c>
    </row>
    <row r="41" spans="2:8" ht="15" thickBot="1">
      <c r="B41" s="25"/>
      <c r="C41" s="25" t="s">
        <v>10</v>
      </c>
      <c r="D41" s="26">
        <v>8</v>
      </c>
      <c r="E41" s="27">
        <f>E$12*$D41</f>
        <v>8</v>
      </c>
      <c r="F41" s="27">
        <f>F$12*$D41</f>
        <v>8</v>
      </c>
      <c r="G41" s="34"/>
      <c r="H41" s="28">
        <f>H$12*$D41</f>
        <v>0</v>
      </c>
    </row>
    <row r="42" spans="2:8" ht="15" thickBot="1">
      <c r="B42" s="21" t="s">
        <v>17</v>
      </c>
      <c r="C42" s="21"/>
      <c r="D42" s="22"/>
      <c r="E42" s="23">
        <f>SUM(E17:E41)</f>
        <v>28</v>
      </c>
      <c r="F42" s="23">
        <f>SUM(F17:F41)</f>
        <v>16</v>
      </c>
      <c r="G42" s="29"/>
      <c r="H42" s="24">
        <f>SUM(H17:H41)</f>
        <v>8</v>
      </c>
    </row>
    <row r="44" spans="2:3" ht="15" thickBot="1">
      <c r="B44" s="1" t="s">
        <v>11</v>
      </c>
      <c r="C44" s="1">
        <v>7</v>
      </c>
    </row>
    <row r="45" spans="2:8" ht="15" thickBot="1">
      <c r="B45" s="21"/>
      <c r="C45" s="21"/>
      <c r="D45" s="22" t="s">
        <v>16</v>
      </c>
      <c r="E45" s="23" t="s">
        <v>1</v>
      </c>
      <c r="F45" s="23" t="s">
        <v>2</v>
      </c>
      <c r="G45" s="29" t="s">
        <v>20</v>
      </c>
      <c r="H45" s="24" t="s">
        <v>7</v>
      </c>
    </row>
    <row r="46" spans="2:8" ht="13.5">
      <c r="B46" s="7" t="s">
        <v>3</v>
      </c>
      <c r="C46" s="7" t="s">
        <v>0</v>
      </c>
      <c r="D46" s="10">
        <v>4</v>
      </c>
      <c r="E46" s="11">
        <f>E$8*$D46</f>
        <v>4</v>
      </c>
      <c r="F46" s="11">
        <f>F$8*$D46</f>
        <v>0</v>
      </c>
      <c r="G46" s="33"/>
      <c r="H46" s="12">
        <f>H$8*$D46</f>
        <v>0</v>
      </c>
    </row>
    <row r="47" spans="2:8" ht="13.5">
      <c r="B47" s="8"/>
      <c r="C47" s="8" t="s">
        <v>4</v>
      </c>
      <c r="D47" s="6">
        <v>4</v>
      </c>
      <c r="E47" s="5">
        <f>E$9*$D47</f>
        <v>4</v>
      </c>
      <c r="F47" s="5">
        <f>F$9*$D47</f>
        <v>0</v>
      </c>
      <c r="G47" s="31"/>
      <c r="H47" s="13">
        <f>H$9*$D47</f>
        <v>0</v>
      </c>
    </row>
    <row r="48" spans="2:8" ht="13.5">
      <c r="B48" s="8"/>
      <c r="C48" s="8" t="s">
        <v>5</v>
      </c>
      <c r="D48" s="6">
        <v>4</v>
      </c>
      <c r="E48" s="5">
        <f>E$10*$D48</f>
        <v>4</v>
      </c>
      <c r="F48" s="5">
        <f>F$10*$D48</f>
        <v>4</v>
      </c>
      <c r="G48" s="31"/>
      <c r="H48" s="13">
        <f>H$10*$D48</f>
        <v>0</v>
      </c>
    </row>
    <row r="49" spans="2:8" ht="13.5">
      <c r="B49" s="8"/>
      <c r="C49" s="8" t="s">
        <v>6</v>
      </c>
      <c r="D49" s="6">
        <v>4</v>
      </c>
      <c r="E49" s="5">
        <f>E$11*$D49</f>
        <v>0</v>
      </c>
      <c r="F49" s="5">
        <f>F$11*$D49</f>
        <v>0</v>
      </c>
      <c r="G49" s="31"/>
      <c r="H49" s="13">
        <f>H$11*$D49</f>
        <v>4</v>
      </c>
    </row>
    <row r="50" spans="2:8" ht="15" thickBot="1">
      <c r="B50" s="9"/>
      <c r="C50" s="9" t="s">
        <v>10</v>
      </c>
      <c r="D50" s="14">
        <v>0</v>
      </c>
      <c r="E50" s="15">
        <f>E$12*$D50</f>
        <v>0</v>
      </c>
      <c r="F50" s="15">
        <f>F$12*$D50</f>
        <v>0</v>
      </c>
      <c r="G50" s="32"/>
      <c r="H50" s="16">
        <f>H$12*$D50</f>
        <v>0</v>
      </c>
    </row>
    <row r="51" spans="2:8" ht="13.5">
      <c r="B51" s="7" t="s">
        <v>8</v>
      </c>
      <c r="C51" s="7" t="s">
        <v>0</v>
      </c>
      <c r="D51" s="10">
        <v>1</v>
      </c>
      <c r="E51" s="11">
        <f>E$8*$D51</f>
        <v>1</v>
      </c>
      <c r="F51" s="11">
        <f>F$8*$D51</f>
        <v>0</v>
      </c>
      <c r="G51" s="33"/>
      <c r="H51" s="12">
        <f>H$8*$D51</f>
        <v>0</v>
      </c>
    </row>
    <row r="52" spans="2:8" ht="13.5">
      <c r="B52" s="8"/>
      <c r="C52" s="8" t="s">
        <v>4</v>
      </c>
      <c r="D52" s="6">
        <v>0</v>
      </c>
      <c r="E52" s="5">
        <f>E$9*$D52</f>
        <v>0</v>
      </c>
      <c r="F52" s="5">
        <f>F$9*$D52</f>
        <v>0</v>
      </c>
      <c r="G52" s="31"/>
      <c r="H52" s="13">
        <f>H$9*$D52</f>
        <v>0</v>
      </c>
    </row>
    <row r="53" spans="2:8" ht="13.5">
      <c r="B53" s="8"/>
      <c r="C53" s="8" t="s">
        <v>5</v>
      </c>
      <c r="D53" s="6">
        <v>1</v>
      </c>
      <c r="E53" s="5">
        <f>E$10*$D53</f>
        <v>1</v>
      </c>
      <c r="F53" s="5">
        <f>F$10*$D53</f>
        <v>1</v>
      </c>
      <c r="G53" s="31"/>
      <c r="H53" s="13">
        <f>H$10*$D53</f>
        <v>0</v>
      </c>
    </row>
    <row r="54" spans="2:8" ht="13.5">
      <c r="B54" s="8"/>
      <c r="C54" s="8" t="s">
        <v>6</v>
      </c>
      <c r="D54" s="6">
        <v>0</v>
      </c>
      <c r="E54" s="5">
        <f>E$11*$D54</f>
        <v>0</v>
      </c>
      <c r="F54" s="5">
        <f>F$11*$D54</f>
        <v>0</v>
      </c>
      <c r="G54" s="31"/>
      <c r="H54" s="13">
        <f>H$11*$D54</f>
        <v>0</v>
      </c>
    </row>
    <row r="55" spans="2:8" ht="15" thickBot="1">
      <c r="B55" s="9"/>
      <c r="C55" s="9" t="s">
        <v>10</v>
      </c>
      <c r="D55" s="14">
        <v>0</v>
      </c>
      <c r="E55" s="15">
        <f>E$12*$D55</f>
        <v>0</v>
      </c>
      <c r="F55" s="15">
        <f>F$12*$D55</f>
        <v>0</v>
      </c>
      <c r="G55" s="32"/>
      <c r="H55" s="16">
        <f>H$12*$D55</f>
        <v>0</v>
      </c>
    </row>
    <row r="56" spans="2:8" ht="13.5">
      <c r="B56" s="17" t="s">
        <v>9</v>
      </c>
      <c r="C56" s="17" t="s">
        <v>0</v>
      </c>
      <c r="D56" s="18">
        <v>1</v>
      </c>
      <c r="E56" s="19">
        <f>E$8*$D56</f>
        <v>1</v>
      </c>
      <c r="F56" s="19">
        <f>F$8*$D56</f>
        <v>0</v>
      </c>
      <c r="G56" s="30"/>
      <c r="H56" s="20">
        <f>H$8*$D56</f>
        <v>0</v>
      </c>
    </row>
    <row r="57" spans="2:8" ht="13.5">
      <c r="B57" s="8"/>
      <c r="C57" s="8" t="s">
        <v>4</v>
      </c>
      <c r="D57" s="6">
        <v>0</v>
      </c>
      <c r="E57" s="5">
        <f>E$9*$D57</f>
        <v>0</v>
      </c>
      <c r="F57" s="5">
        <f>F$9*$D57</f>
        <v>0</v>
      </c>
      <c r="G57" s="31"/>
      <c r="H57" s="13">
        <f>H$9*$D57</f>
        <v>0</v>
      </c>
    </row>
    <row r="58" spans="2:8" ht="13.5">
      <c r="B58" s="8"/>
      <c r="C58" s="8" t="s">
        <v>5</v>
      </c>
      <c r="D58" s="6">
        <v>1</v>
      </c>
      <c r="E58" s="5">
        <f>E$10*$D58</f>
        <v>1</v>
      </c>
      <c r="F58" s="5">
        <f>F$10*$D58</f>
        <v>1</v>
      </c>
      <c r="G58" s="31"/>
      <c r="H58" s="13">
        <f>H$10*$D58</f>
        <v>0</v>
      </c>
    </row>
    <row r="59" spans="2:8" ht="13.5">
      <c r="B59" s="8"/>
      <c r="C59" s="8" t="s">
        <v>6</v>
      </c>
      <c r="D59" s="6">
        <v>4</v>
      </c>
      <c r="E59" s="5">
        <f>E$11*$D59</f>
        <v>0</v>
      </c>
      <c r="F59" s="5">
        <f>F$11*$D59</f>
        <v>0</v>
      </c>
      <c r="G59" s="31"/>
      <c r="H59" s="13">
        <f>H$11*$D59</f>
        <v>4</v>
      </c>
    </row>
    <row r="60" spans="2:8" ht="15" thickBot="1">
      <c r="B60" s="25"/>
      <c r="C60" s="25" t="s">
        <v>10</v>
      </c>
      <c r="D60" s="26">
        <v>8</v>
      </c>
      <c r="E60" s="27">
        <f>E$12*$D60</f>
        <v>8</v>
      </c>
      <c r="F60" s="27">
        <f>F$12*$D60</f>
        <v>8</v>
      </c>
      <c r="G60" s="34"/>
      <c r="H60" s="28">
        <f>H$12*$D60</f>
        <v>0</v>
      </c>
    </row>
    <row r="61" spans="2:8" ht="15" thickBot="1">
      <c r="B61" s="21" t="s">
        <v>17</v>
      </c>
      <c r="C61" s="21"/>
      <c r="D61" s="22"/>
      <c r="E61" s="23">
        <f>SUM(E46:E60)</f>
        <v>24</v>
      </c>
      <c r="F61" s="23">
        <f>SUM(F46:F60)</f>
        <v>14</v>
      </c>
      <c r="G61" s="29"/>
      <c r="H61" s="24">
        <f>SUM(H46:H60)</f>
        <v>8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Miyakawa</dc:creator>
  <cp:keywords/>
  <dc:description/>
  <cp:lastModifiedBy>Osamu Miyakawa</cp:lastModifiedBy>
  <cp:lastPrinted>2011-11-14T02:10:01Z</cp:lastPrinted>
  <dcterms:created xsi:type="dcterms:W3CDTF">2011-11-07T05:59:39Z</dcterms:created>
  <dcterms:modified xsi:type="dcterms:W3CDTF">2011-11-14T02:10:09Z</dcterms:modified>
  <cp:category/>
  <cp:version/>
  <cp:contentType/>
  <cp:contentStatus/>
</cp:coreProperties>
</file>